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20" yWindow="140" windowWidth="12960" windowHeight="18540" tabRatio="500"/>
  </bookViews>
  <sheets>
    <sheet name="Feuil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1" i="1"/>
  <c r="G23"/>
  <c r="G18"/>
  <c r="G19"/>
  <c r="G24"/>
  <c r="G20"/>
</calcChain>
</file>

<file path=xl/sharedStrings.xml><?xml version="1.0" encoding="utf-8"?>
<sst xmlns="http://schemas.openxmlformats.org/spreadsheetml/2006/main" count="39" uniqueCount="38">
  <si>
    <t> OLEPEI, association loi 1901, a son siège social au 14, lotissement du Mont-Cassin à Josselin 56120. SIRET 850 995 093 000 18 ; APE 9499Z. TVA non applicable, article 293B CGI</t>
    <phoneticPr fontId="2" type="noConversion"/>
  </si>
  <si>
    <t>International</t>
    <phoneticPr fontId="2" type="noConversion"/>
  </si>
  <si>
    <t>REF</t>
  </si>
  <si>
    <t>A. Montfort</t>
    <phoneticPr fontId="2" type="noConversion"/>
  </si>
  <si>
    <t>Aotant en ramene Montbran</t>
    <phoneticPr fontId="2" type="noConversion"/>
  </si>
  <si>
    <t>≤ 2</t>
    <phoneticPr fontId="2" type="noConversion"/>
  </si>
  <si>
    <t xml:space="preserve">IBAN : </t>
    <phoneticPr fontId="2" type="noConversion"/>
  </si>
  <si>
    <t>FR76 1558 9569 1702 1710 6004 028</t>
  </si>
  <si>
    <t>Shipping fees</t>
    <phoneticPr fontId="2" type="noConversion"/>
  </si>
  <si>
    <t>Qty</t>
    <phoneticPr fontId="2" type="noConversion"/>
  </si>
  <si>
    <t xml:space="preserve">Payment by bank transfer to: </t>
    <phoneticPr fontId="2" type="noConversion"/>
  </si>
  <si>
    <t>CMBRFR2BARK</t>
    <phoneticPr fontId="2" type="noConversion"/>
  </si>
  <si>
    <t xml:space="preserve">BIC : </t>
  </si>
  <si>
    <t>Mr/Mrs:</t>
    <phoneticPr fontId="2" type="noConversion"/>
  </si>
  <si>
    <t>Address:</t>
    <phoneticPr fontId="2" type="noConversion"/>
  </si>
  <si>
    <t>Address (2):</t>
    <phoneticPr fontId="2" type="noConversion"/>
  </si>
  <si>
    <t>Zip code:</t>
    <phoneticPr fontId="2" type="noConversion"/>
  </si>
  <si>
    <t>Country:</t>
    <phoneticPr fontId="2" type="noConversion"/>
  </si>
  <si>
    <t>ask us</t>
    <phoneticPr fontId="2" type="noConversion"/>
  </si>
  <si>
    <t>BON DE LEVEY / PURCHASE ORDER</t>
    <phoneticPr fontId="2" type="noConversion"/>
  </si>
  <si>
    <t>Date:</t>
    <phoneticPr fontId="2" type="noConversion"/>
  </si>
  <si>
    <t>AUTHOR</t>
    <phoneticPr fontId="2" type="noConversion"/>
  </si>
  <si>
    <t>TITLE</t>
    <phoneticPr fontId="2" type="noConversion"/>
  </si>
  <si>
    <t>QTY</t>
    <phoneticPr fontId="2" type="noConversion"/>
  </si>
  <si>
    <t>UNIT PRICE</t>
    <phoneticPr fontId="2" type="noConversion"/>
  </si>
  <si>
    <t>TOTAL</t>
    <phoneticPr fontId="2" type="noConversion"/>
  </si>
  <si>
    <t>International</t>
    <phoneticPr fontId="2" type="noConversion"/>
  </si>
  <si>
    <t>Total*</t>
    <phoneticPr fontId="2" type="noConversion"/>
  </si>
  <si>
    <t>Delivery : la Poste</t>
    <phoneticPr fontId="2" type="noConversion"/>
  </si>
  <si>
    <t>* This purchase order can work with Excel, Open Office, ODS. If not working, edit manually.</t>
    <phoneticPr fontId="2" type="noConversion"/>
  </si>
  <si>
    <t>Name, 1st name:</t>
    <phoneticPr fontId="2" type="noConversion"/>
  </si>
  <si>
    <t>Y. Drezen</t>
    <phoneticPr fontId="2" type="noConversion"/>
  </si>
  <si>
    <t>La Semaene ao Frere Arturo</t>
    <phoneticPr fontId="2" type="noConversion"/>
  </si>
  <si>
    <t>P Deriano</t>
  </si>
  <si>
    <t>Entr l'Us e l'Usset</t>
  </si>
  <si>
    <t>G Orwell</t>
    <phoneticPr fontId="2" type="noConversion"/>
  </si>
  <si>
    <t>La Ferme ez Beytes</t>
    <phoneticPr fontId="2" type="noConversion"/>
  </si>
  <si>
    <t>≥ 3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</si>
</sst>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14">
    <font>
      <sz val="10"/>
      <name val="Verdana"/>
    </font>
    <font>
      <sz val="10"/>
      <name val="Verdana"/>
    </font>
    <font>
      <sz val="8"/>
      <name val="Verdana"/>
    </font>
    <font>
      <u/>
      <sz val="11"/>
      <color indexed="12"/>
      <name val="Calibri"/>
      <family val="2"/>
    </font>
    <font>
      <sz val="11"/>
      <color indexed="23"/>
      <name val="Helvetica"/>
    </font>
    <font>
      <sz val="10"/>
      <name val="Helvetica"/>
    </font>
    <font>
      <b/>
      <sz val="18"/>
      <color indexed="8"/>
      <name val="Helvetica"/>
    </font>
    <font>
      <sz val="18"/>
      <color indexed="8"/>
      <name val="Helvetica"/>
    </font>
    <font>
      <sz val="12"/>
      <color indexed="8"/>
      <name val="Helvetica"/>
    </font>
    <font>
      <sz val="9"/>
      <name val="Helvetica"/>
    </font>
    <font>
      <sz val="10"/>
      <color indexed="8"/>
      <name val="Helvetica"/>
    </font>
    <font>
      <i/>
      <sz val="8"/>
      <name val="Helvetica"/>
    </font>
    <font>
      <i/>
      <sz val="12"/>
      <name val="Helvetica"/>
    </font>
    <font>
      <u/>
      <sz val="11"/>
      <color indexed="12"/>
      <name val="Helvetica"/>
    </font>
  </fonts>
  <fills count="6">
    <fill>
      <patternFill patternType="none"/>
    </fill>
    <fill>
      <patternFill patternType="gray125"/>
    </fill>
    <fill>
      <patternFill patternType="gray125">
        <fgColor indexed="5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51"/>
      </patternFill>
    </fill>
    <fill>
      <patternFill patternType="solid">
        <fgColor indexed="65"/>
        <bgColor indexed="5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3" borderId="5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3" borderId="10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3" borderId="12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8" fontId="8" fillId="0" borderId="0" xfId="1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9" fontId="8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8" fontId="5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8" fontId="5" fillId="5" borderId="0" xfId="0" applyNumberFormat="1" applyFont="1" applyFill="1" applyBorder="1" applyAlignment="1">
      <alignment horizontal="center"/>
    </xf>
    <xf numFmtId="49" fontId="5" fillId="0" borderId="0" xfId="0" applyNumberFormat="1" applyFont="1"/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5" fillId="3" borderId="6" xfId="0" applyFont="1" applyFill="1" applyBorder="1"/>
    <xf numFmtId="0" fontId="5" fillId="3" borderId="7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5" fillId="3" borderId="11" xfId="0" applyFont="1" applyFill="1" applyBorder="1" applyAlignment="1">
      <alignment horizontal="center"/>
    </xf>
    <xf numFmtId="49" fontId="5" fillId="3" borderId="13" xfId="0" applyNumberFormat="1" applyFont="1" applyFill="1" applyBorder="1"/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2" applyFont="1" applyAlignment="1">
      <alignment vertical="center"/>
    </xf>
    <xf numFmtId="164" fontId="5" fillId="2" borderId="1" xfId="0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/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5" fillId="3" borderId="7" xfId="0" applyFont="1" applyFill="1" applyBorder="1" applyAlignment="1"/>
    <xf numFmtId="0" fontId="8" fillId="3" borderId="0" xfId="0" applyFont="1" applyFill="1" applyBorder="1" applyAlignment="1">
      <alignment vertical="center"/>
    </xf>
    <xf numFmtId="0" fontId="0" fillId="0" borderId="11" xfId="0" applyBorder="1" applyAlignment="1"/>
    <xf numFmtId="0" fontId="5" fillId="3" borderId="11" xfId="0" applyFont="1" applyFill="1" applyBorder="1" applyAlignment="1"/>
    <xf numFmtId="0" fontId="8" fillId="3" borderId="13" xfId="0" applyFont="1" applyFill="1" applyBorder="1" applyAlignment="1">
      <alignment vertical="center"/>
    </xf>
    <xf numFmtId="0" fontId="5" fillId="3" borderId="14" xfId="0" applyFont="1" applyFill="1" applyBorder="1" applyAlignment="1"/>
    <xf numFmtId="0" fontId="8" fillId="0" borderId="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774700</xdr:colOff>
      <xdr:row>0</xdr:row>
      <xdr:rowOff>0</xdr:rowOff>
    </xdr:from>
    <xdr:to>
      <xdr:col>5</xdr:col>
      <xdr:colOff>292100</xdr:colOff>
      <xdr:row>4</xdr:row>
      <xdr:rowOff>101600</xdr:rowOff>
    </xdr:to>
    <xdr:pic>
      <xdr:nvPicPr>
        <xdr:cNvPr id="2" name="Image 1" descr="OLEPEI LOGO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1400" y="0"/>
          <a:ext cx="1689100" cy="8128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51"/>
  <sheetViews>
    <sheetView showGridLines="0" tabSelected="1" view="pageLayout" workbookViewId="0">
      <selection activeCell="C20" sqref="C20:D20"/>
    </sheetView>
  </sheetViews>
  <sheetFormatPr baseColWidth="10" defaultRowHeight="14" customHeight="1"/>
  <cols>
    <col min="1" max="1" width="4.28515625" style="6" customWidth="1"/>
    <col min="2" max="2" width="13" style="6" customWidth="1"/>
    <col min="3" max="3" width="10.7109375" style="6" customWidth="1"/>
    <col min="4" max="4" width="10" style="6" customWidth="1"/>
    <col min="5" max="5" width="3.7109375" style="6" customWidth="1"/>
    <col min="6" max="6" width="8.85546875" style="7" customWidth="1"/>
    <col min="7" max="7" width="10.140625" style="7" customWidth="1"/>
    <col min="8" max="8" width="8.5703125" style="7" customWidth="1"/>
    <col min="9" max="9" width="6" style="6" customWidth="1"/>
    <col min="10" max="10" width="6.85546875" style="6" customWidth="1"/>
    <col min="11" max="11" width="7.85546875" style="6" customWidth="1"/>
    <col min="12" max="12" width="2.85546875" style="6" customWidth="1"/>
    <col min="13" max="16384" width="10.7109375" style="6"/>
  </cols>
  <sheetData>
    <row r="1" spans="1:11" s="2" customFormat="1" ht="1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7" spans="1:11" s="4" customFormat="1" ht="23" customHeight="1">
      <c r="A7" s="62" t="s">
        <v>19</v>
      </c>
      <c r="B7" s="63"/>
      <c r="C7" s="63"/>
      <c r="D7" s="63"/>
      <c r="E7" s="63"/>
      <c r="F7" s="63"/>
      <c r="G7" s="63"/>
      <c r="H7" s="63"/>
      <c r="I7" s="3"/>
      <c r="J7" s="3"/>
      <c r="K7" s="3"/>
    </row>
    <row r="8" spans="1:11" ht="14" customHeight="1">
      <c r="A8" s="5"/>
      <c r="B8" s="5"/>
      <c r="C8" s="5"/>
    </row>
    <row r="9" spans="1:11" ht="14" customHeight="1">
      <c r="B9" s="8" t="s">
        <v>13</v>
      </c>
      <c r="C9" s="67"/>
      <c r="D9" s="68"/>
      <c r="F9" s="9" t="s">
        <v>20</v>
      </c>
      <c r="G9" s="10"/>
    </row>
    <row r="10" spans="1:11" ht="14" customHeight="1">
      <c r="A10" s="11"/>
      <c r="B10" s="12" t="s">
        <v>30</v>
      </c>
      <c r="C10" s="69"/>
      <c r="D10" s="70"/>
    </row>
    <row r="11" spans="1:11" ht="14" customHeight="1">
      <c r="A11" s="11"/>
      <c r="B11" s="12" t="s">
        <v>14</v>
      </c>
      <c r="C11" s="69"/>
      <c r="D11" s="71"/>
    </row>
    <row r="12" spans="1:11" ht="14" customHeight="1">
      <c r="A12" s="11"/>
      <c r="B12" s="12" t="s">
        <v>15</v>
      </c>
      <c r="C12" s="69"/>
      <c r="D12" s="71"/>
    </row>
    <row r="13" spans="1:11" ht="14" customHeight="1">
      <c r="A13" s="13"/>
      <c r="B13" s="12" t="s">
        <v>16</v>
      </c>
      <c r="C13" s="69"/>
      <c r="D13" s="71"/>
    </row>
    <row r="14" spans="1:11" ht="14" customHeight="1">
      <c r="A14" s="5"/>
      <c r="B14" s="14" t="s">
        <v>17</v>
      </c>
      <c r="C14" s="72"/>
      <c r="D14" s="73"/>
    </row>
    <row r="15" spans="1:11" ht="14" customHeight="1">
      <c r="A15" s="11"/>
      <c r="C15" s="11"/>
    </row>
    <row r="16" spans="1:11" ht="14" customHeight="1">
      <c r="A16" s="11"/>
      <c r="B16" s="11"/>
      <c r="C16" s="11"/>
    </row>
    <row r="17" spans="1:11" s="19" customFormat="1" ht="29" customHeight="1">
      <c r="A17" s="15" t="s">
        <v>2</v>
      </c>
      <c r="B17" s="15" t="s">
        <v>21</v>
      </c>
      <c r="C17" s="64" t="s">
        <v>22</v>
      </c>
      <c r="D17" s="65"/>
      <c r="E17" s="15" t="s">
        <v>23</v>
      </c>
      <c r="F17" s="16" t="s">
        <v>24</v>
      </c>
      <c r="G17" s="15" t="s">
        <v>25</v>
      </c>
      <c r="H17" s="17"/>
      <c r="I17" s="18"/>
      <c r="J17" s="18"/>
      <c r="K17" s="18"/>
    </row>
    <row r="18" spans="1:11" ht="25" customHeight="1">
      <c r="A18" s="20">
        <v>703</v>
      </c>
      <c r="B18" s="20" t="s">
        <v>3</v>
      </c>
      <c r="C18" s="66" t="s">
        <v>4</v>
      </c>
      <c r="D18" s="60"/>
      <c r="E18" s="15">
        <v>0</v>
      </c>
      <c r="F18" s="21">
        <v>8</v>
      </c>
      <c r="G18" s="49">
        <f>E18*F18</f>
        <v>0</v>
      </c>
      <c r="H18" s="17"/>
      <c r="I18" s="22"/>
      <c r="J18" s="23"/>
      <c r="K18" s="23"/>
    </row>
    <row r="19" spans="1:11" ht="25" customHeight="1">
      <c r="A19" s="20">
        <v>710</v>
      </c>
      <c r="B19" s="52" t="s">
        <v>31</v>
      </c>
      <c r="C19" s="74" t="s">
        <v>32</v>
      </c>
      <c r="D19" s="75"/>
      <c r="E19" s="15">
        <v>0</v>
      </c>
      <c r="F19" s="21">
        <v>7</v>
      </c>
      <c r="G19" s="49">
        <f>E19*F19</f>
        <v>0</v>
      </c>
      <c r="H19" s="24"/>
      <c r="I19" s="22"/>
      <c r="J19" s="23"/>
      <c r="K19" s="23"/>
    </row>
    <row r="20" spans="1:11" ht="25" customHeight="1">
      <c r="A20" s="54">
        <v>727</v>
      </c>
      <c r="B20" s="54" t="s">
        <v>33</v>
      </c>
      <c r="C20" s="74" t="s">
        <v>34</v>
      </c>
      <c r="D20" s="75"/>
      <c r="E20" s="53">
        <v>1</v>
      </c>
      <c r="F20" s="57">
        <v>12</v>
      </c>
      <c r="G20" s="49">
        <f>E20*F20</f>
        <v>12</v>
      </c>
      <c r="H20" s="24"/>
      <c r="I20" s="22"/>
      <c r="J20" s="23"/>
      <c r="K20" s="23"/>
    </row>
    <row r="21" spans="1:11" ht="25" customHeight="1">
      <c r="A21" s="56">
        <v>734</v>
      </c>
      <c r="B21" s="77" t="s">
        <v>35</v>
      </c>
      <c r="C21" s="74" t="s">
        <v>36</v>
      </c>
      <c r="D21" s="78"/>
      <c r="E21" s="55">
        <v>1</v>
      </c>
      <c r="F21" s="57">
        <v>12</v>
      </c>
      <c r="G21" s="49">
        <f>E21*F21</f>
        <v>12</v>
      </c>
      <c r="H21" s="76"/>
      <c r="I21" s="22"/>
      <c r="J21" s="23"/>
      <c r="K21" s="23"/>
    </row>
    <row r="22" spans="1:11" ht="14" customHeight="1">
      <c r="A22" s="20"/>
      <c r="B22" s="20"/>
      <c r="C22" s="20"/>
      <c r="D22" s="20"/>
      <c r="F22" s="58" t="s">
        <v>8</v>
      </c>
      <c r="G22" s="25" t="s">
        <v>26</v>
      </c>
      <c r="I22" s="26"/>
      <c r="J22" s="23"/>
      <c r="K22" s="23"/>
    </row>
    <row r="23" spans="1:11" ht="14" customHeight="1">
      <c r="A23" s="20"/>
      <c r="B23" s="20"/>
      <c r="C23" s="20"/>
      <c r="D23" s="20"/>
      <c r="E23" s="15"/>
      <c r="F23" s="59"/>
      <c r="G23" s="50">
        <f>IF(E18&gt;2,C29,C28)</f>
        <v>7</v>
      </c>
      <c r="I23" s="26"/>
      <c r="J23" s="23"/>
      <c r="K23" s="23"/>
    </row>
    <row r="24" spans="1:11" s="2" customFormat="1" ht="14" customHeight="1">
      <c r="A24" s="11"/>
      <c r="B24" s="11"/>
      <c r="C24" s="11"/>
      <c r="D24" s="11"/>
      <c r="F24" s="27" t="s">
        <v>27</v>
      </c>
      <c r="G24" s="51">
        <f>G18+G19+G23</f>
        <v>7</v>
      </c>
      <c r="I24" s="17"/>
      <c r="J24" s="28"/>
      <c r="K24" s="28"/>
    </row>
    <row r="26" spans="1:11" ht="14" customHeight="1">
      <c r="B26" s="60" t="s">
        <v>8</v>
      </c>
      <c r="C26" s="60"/>
      <c r="D26" s="60"/>
    </row>
    <row r="27" spans="1:11" ht="14" customHeight="1">
      <c r="B27" s="29" t="s">
        <v>9</v>
      </c>
      <c r="C27" s="30" t="s">
        <v>1</v>
      </c>
    </row>
    <row r="28" spans="1:11" ht="14" customHeight="1">
      <c r="B28" s="29" t="s">
        <v>5</v>
      </c>
      <c r="C28" s="48">
        <v>7</v>
      </c>
    </row>
    <row r="29" spans="1:11" ht="14" customHeight="1">
      <c r="B29" s="29" t="s">
        <v>37</v>
      </c>
      <c r="C29" s="31" t="s">
        <v>18</v>
      </c>
    </row>
    <row r="30" spans="1:11" ht="14" customHeight="1">
      <c r="B30" s="32"/>
      <c r="C30" s="33"/>
    </row>
    <row r="31" spans="1:11" ht="14" customHeight="1">
      <c r="B31" s="32"/>
      <c r="C31" s="33"/>
    </row>
    <row r="32" spans="1:11" ht="14" customHeight="1">
      <c r="A32" s="11"/>
      <c r="B32" s="11"/>
      <c r="C32" s="11"/>
    </row>
    <row r="33" spans="1:11" ht="14" customHeight="1">
      <c r="B33" s="11" t="s">
        <v>28</v>
      </c>
      <c r="C33" s="11"/>
    </row>
    <row r="34" spans="1:11" ht="14" customHeight="1">
      <c r="A34" s="11"/>
      <c r="B34" s="11"/>
      <c r="C34" s="11"/>
    </row>
    <row r="35" spans="1:11" ht="14" customHeight="1">
      <c r="A35" s="34"/>
      <c r="B35" s="35" t="s">
        <v>10</v>
      </c>
      <c r="C35" s="36"/>
      <c r="D35" s="37"/>
      <c r="E35" s="37"/>
      <c r="F35" s="38"/>
    </row>
    <row r="36" spans="1:11" ht="14" customHeight="1">
      <c r="A36" s="11"/>
      <c r="B36" s="39" t="s">
        <v>6</v>
      </c>
      <c r="C36" s="40" t="s">
        <v>7</v>
      </c>
      <c r="D36" s="40"/>
      <c r="E36" s="40"/>
      <c r="F36" s="41"/>
    </row>
    <row r="37" spans="1:11" ht="14" customHeight="1">
      <c r="A37" s="11"/>
      <c r="B37" s="14" t="s">
        <v>12</v>
      </c>
      <c r="C37" s="42" t="s">
        <v>11</v>
      </c>
      <c r="D37" s="43"/>
      <c r="E37" s="43"/>
      <c r="F37" s="44"/>
    </row>
    <row r="38" spans="1:11" ht="14" customHeight="1">
      <c r="A38" s="11"/>
      <c r="B38" s="11"/>
    </row>
    <row r="41" spans="1:11" ht="14" customHeight="1">
      <c r="A41" s="11"/>
      <c r="B41" s="11"/>
      <c r="C41" s="34"/>
    </row>
    <row r="42" spans="1:11" ht="14" customHeight="1">
      <c r="A42" s="11"/>
      <c r="B42" s="11"/>
      <c r="C42" s="34"/>
    </row>
    <row r="43" spans="1:11" ht="14" customHeight="1">
      <c r="A43" s="11"/>
      <c r="B43" s="11"/>
      <c r="C43" s="34"/>
    </row>
    <row r="44" spans="1:11" ht="14" customHeight="1">
      <c r="A44" s="11"/>
      <c r="B44" s="11"/>
      <c r="C44" s="34"/>
    </row>
    <row r="45" spans="1:11" ht="14" customHeight="1">
      <c r="A45" s="45" t="s">
        <v>29</v>
      </c>
      <c r="B45" s="11"/>
      <c r="C45" s="11"/>
    </row>
    <row r="46" spans="1:11" ht="22" customHeight="1">
      <c r="A46" s="61" t="s">
        <v>0</v>
      </c>
      <c r="B46" s="61"/>
      <c r="C46" s="61"/>
      <c r="D46" s="61"/>
      <c r="E46" s="61"/>
      <c r="F46" s="61"/>
      <c r="G46" s="61"/>
      <c r="H46" s="61"/>
      <c r="I46" s="46"/>
      <c r="J46" s="46"/>
      <c r="K46" s="46"/>
    </row>
    <row r="50" spans="2:3" ht="14" customHeight="1">
      <c r="B50" s="47"/>
      <c r="C50" s="47"/>
    </row>
    <row r="51" spans="2:3" ht="14" customHeight="1">
      <c r="B51" s="47"/>
      <c r="C51" s="47"/>
    </row>
  </sheetData>
  <sheetCalcPr fullCalcOnLoad="1"/>
  <mergeCells count="15">
    <mergeCell ref="F22:F23"/>
    <mergeCell ref="B26:D26"/>
    <mergeCell ref="A46:H46"/>
    <mergeCell ref="A7:H7"/>
    <mergeCell ref="C17:D17"/>
    <mergeCell ref="C18:D18"/>
    <mergeCell ref="C9:D9"/>
    <mergeCell ref="C10:D10"/>
    <mergeCell ref="C11:D11"/>
    <mergeCell ref="C12:D12"/>
    <mergeCell ref="C13:D13"/>
    <mergeCell ref="C14:D14"/>
    <mergeCell ref="C19:D19"/>
    <mergeCell ref="C20:D20"/>
    <mergeCell ref="C21:D21"/>
  </mergeCells>
  <phoneticPr fontId="2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perso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deriano</dc:creator>
  <cp:lastModifiedBy>patrice deriano</cp:lastModifiedBy>
  <cp:lastPrinted>2019-09-22T13:12:06Z</cp:lastPrinted>
  <dcterms:created xsi:type="dcterms:W3CDTF">2019-09-22T13:09:37Z</dcterms:created>
  <dcterms:modified xsi:type="dcterms:W3CDTF">2022-12-27T09:54:17Z</dcterms:modified>
</cp:coreProperties>
</file>